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835" windowHeight="119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I35" i="1"/>
  <c r="D35" i="1"/>
  <c r="N17" i="1" l="1"/>
  <c r="K19" i="1"/>
  <c r="K18" i="1"/>
  <c r="K16" i="1"/>
  <c r="K15" i="1"/>
  <c r="K13" i="1"/>
  <c r="K12" i="1"/>
  <c r="K10" i="1"/>
  <c r="K9" i="1"/>
  <c r="K8" i="1"/>
</calcChain>
</file>

<file path=xl/sharedStrings.xml><?xml version="1.0" encoding="utf-8"?>
<sst xmlns="http://schemas.openxmlformats.org/spreadsheetml/2006/main" count="57" uniqueCount="39">
  <si>
    <t>Parcel #:</t>
  </si>
  <si>
    <t>Owner Name:</t>
  </si>
  <si>
    <t>Address:</t>
  </si>
  <si>
    <t>Planting Area Description (e.g., front yard, side yard, back yard, etc.):</t>
  </si>
  <si>
    <t>Option</t>
  </si>
  <si>
    <t>Vegetation Layer Combination</t>
  </si>
  <si>
    <t>Minimum Planting Density</t>
  </si>
  <si>
    <t>A</t>
  </si>
  <si>
    <t>B</t>
  </si>
  <si>
    <t>C</t>
  </si>
  <si>
    <t>D</t>
  </si>
  <si>
    <t>Divide planting area by 225 (15' o.c.)</t>
  </si>
  <si>
    <t>Trees</t>
  </si>
  <si>
    <t>Shrubs</t>
  </si>
  <si>
    <t>Groundcovers</t>
  </si>
  <si>
    <t>Divide planting area by 64 (8' o.c.)</t>
  </si>
  <si>
    <t>Divide planting area by 25 (5' o.c.)</t>
  </si>
  <si>
    <t>Divide planting area by 144 (12' o.c.)</t>
  </si>
  <si>
    <t>Divide planting area by 36 (6' o.c.)</t>
  </si>
  <si>
    <t>Divide planting area by 16 (4' o.c.)</t>
  </si>
  <si>
    <t>Divide planting area by 49 (7' o.c.)</t>
  </si>
  <si>
    <t>Species Name</t>
  </si>
  <si>
    <t>#</t>
  </si>
  <si>
    <t># existing trees:</t>
  </si>
  <si>
    <t># of existing shrubs:</t>
  </si>
  <si>
    <t># of existing groundcovers:</t>
  </si>
  <si>
    <t>Tree, Shrub, and Groundcover</t>
  </si>
  <si>
    <t>Tree and Shrub Only (No Groundcover)</t>
  </si>
  <si>
    <t>Tree and Groundcover Only (No Shrub)</t>
  </si>
  <si>
    <t>Shrub and Groundcover Only (No Tree)</t>
  </si>
  <si>
    <t>TOTAL</t>
  </si>
  <si>
    <r>
      <t xml:space="preserve">Total Planting Area                    </t>
    </r>
    <r>
      <rPr>
        <b/>
        <sz val="8"/>
        <color theme="1"/>
        <rFont val="Andada"/>
        <family val="3"/>
      </rPr>
      <t>(square feet)</t>
    </r>
  </si>
  <si>
    <r>
      <t xml:space="preserve">Cubic Yards of Mulch
</t>
    </r>
    <r>
      <rPr>
        <b/>
        <sz val="8"/>
        <color theme="1"/>
        <rFont val="Andada"/>
        <family val="3"/>
      </rPr>
      <t>(planting area ft</t>
    </r>
    <r>
      <rPr>
        <b/>
        <vertAlign val="superscript"/>
        <sz val="8"/>
        <color theme="1"/>
        <rFont val="Andada"/>
        <family val="3"/>
      </rPr>
      <t xml:space="preserve">2 </t>
    </r>
    <r>
      <rPr>
        <b/>
        <sz val="8"/>
        <color theme="1"/>
        <rFont val="Andada"/>
        <family val="3"/>
      </rPr>
      <t>÷ 80)</t>
    </r>
  </si>
  <si>
    <t xml:space="preserve"> Groundcovers</t>
  </si>
  <si>
    <t>Step 1. Calculations: Enter planting area size; select vegetaiton layer option; calulcate minimum yards of mulch and minimum plant numbers.</t>
  </si>
  <si>
    <t>round up</t>
  </si>
  <si>
    <t>HIP Native Landscaping Planting Worksheet</t>
  </si>
  <si>
    <r>
      <t xml:space="preserve">Step 2. Plant List:  Enter the number of existing plants.  List plant name and quantities to be installed.  </t>
    </r>
    <r>
      <rPr>
        <b/>
        <u/>
        <sz val="9"/>
        <color rgb="FF82A600"/>
        <rFont val="Open Sans"/>
        <family val="2"/>
      </rPr>
      <t>Use name as written on the HIP native plant list</t>
    </r>
    <r>
      <rPr>
        <b/>
        <sz val="9"/>
        <color rgb="FF82A600"/>
        <rFont val="Open Sans"/>
        <family val="2"/>
      </rPr>
      <t xml:space="preserve"> or complete scientific name (G</t>
    </r>
    <r>
      <rPr>
        <b/>
        <i/>
        <sz val="9"/>
        <color rgb="FF82A600"/>
        <rFont val="Open Sans"/>
        <family val="2"/>
      </rPr>
      <t>enus species</t>
    </r>
    <r>
      <rPr>
        <b/>
        <sz val="9"/>
        <color rgb="FF82A600"/>
        <rFont val="Open Sans"/>
        <family val="2"/>
      </rPr>
      <t xml:space="preserve">). Note if a plant is non-native with NN (up to 10% max of new plants, not reimbursable). </t>
    </r>
  </si>
  <si>
    <t>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</si>
</sst>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</font>
    <font>
      <sz val="10"/>
      <color theme="1"/>
      <name val="Andada"/>
      <family val="3"/>
    </font>
    <font>
      <b/>
      <sz val="10"/>
      <color theme="1"/>
      <name val="Open Sans"/>
      <family val="2"/>
    </font>
    <font>
      <b/>
      <sz val="12"/>
      <color theme="1"/>
      <name val="Andada"/>
      <family val="3"/>
    </font>
    <font>
      <b/>
      <sz val="10"/>
      <color theme="1"/>
      <name val="Andada"/>
      <family val="3"/>
    </font>
    <font>
      <b/>
      <sz val="10"/>
      <color theme="1"/>
      <name val="Calibri"/>
      <family val="2"/>
    </font>
    <font>
      <b/>
      <sz val="10"/>
      <color theme="0"/>
      <name val="Open Sans"/>
      <family val="2"/>
    </font>
    <font>
      <b/>
      <sz val="8"/>
      <color theme="1"/>
      <name val="Andada"/>
      <family val="3"/>
    </font>
    <font>
      <b/>
      <vertAlign val="superscript"/>
      <sz val="8"/>
      <color theme="1"/>
      <name val="Andada"/>
      <family val="3"/>
    </font>
    <font>
      <b/>
      <sz val="14"/>
      <color rgb="FF144775"/>
      <name val="Andada"/>
      <family val="3"/>
    </font>
    <font>
      <sz val="10"/>
      <color rgb="FF144775"/>
      <name val="Calibri"/>
      <family val="2"/>
    </font>
    <font>
      <b/>
      <sz val="9"/>
      <color rgb="FF82A600"/>
      <name val="Open Sans"/>
      <family val="2"/>
    </font>
    <font>
      <sz val="9"/>
      <color theme="1"/>
      <name val="Calibri"/>
      <family val="2"/>
    </font>
    <font>
      <b/>
      <u/>
      <sz val="9"/>
      <color rgb="FF82A600"/>
      <name val="Open Sans"/>
      <family val="2"/>
    </font>
    <font>
      <b/>
      <i/>
      <sz val="9"/>
      <color rgb="FF82A6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144775"/>
        <bgColor indexed="64"/>
      </patternFill>
    </fill>
    <fill>
      <patternFill patternType="solid">
        <fgColor rgb="FFCC6E09"/>
        <bgColor indexed="64"/>
      </patternFill>
    </fill>
    <fill>
      <patternFill patternType="solid">
        <fgColor rgb="FFF2C82A"/>
        <bgColor indexed="64"/>
      </patternFill>
    </fill>
    <fill>
      <patternFill patternType="solid">
        <fgColor rgb="FF82A6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" fontId="0" fillId="0" borderId="0" xfId="0" applyNumberFormat="1"/>
    <xf numFmtId="0" fontId="5" fillId="0" borderId="26" xfId="0" applyFont="1" applyBorder="1" applyAlignment="1">
      <alignment horizontal="center"/>
    </xf>
    <xf numFmtId="0" fontId="1" fillId="0" borderId="26" xfId="0" applyFont="1" applyBorder="1"/>
    <xf numFmtId="0" fontId="1" fillId="0" borderId="6" xfId="0" applyFont="1" applyBorder="1"/>
    <xf numFmtId="0" fontId="1" fillId="0" borderId="7" xfId="0" applyFont="1" applyBorder="1"/>
    <xf numFmtId="1" fontId="0" fillId="0" borderId="8" xfId="0" applyNumberFormat="1" applyBorder="1"/>
    <xf numFmtId="0" fontId="6" fillId="2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0" fillId="0" borderId="26" xfId="0" applyBorder="1" applyAlignment="1"/>
    <xf numFmtId="0" fontId="2" fillId="0" borderId="2" xfId="0" applyFont="1" applyBorder="1" applyAlignment="1"/>
    <xf numFmtId="0" fontId="0" fillId="0" borderId="2" xfId="0" applyBorder="1" applyAlignment="1"/>
    <xf numFmtId="0" fontId="0" fillId="0" borderId="2" xfId="0" applyFont="1" applyBorder="1" applyAlignment="1"/>
    <xf numFmtId="0" fontId="2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5" borderId="1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0" fillId="0" borderId="19" xfId="0" applyBorder="1" applyAlignment="1"/>
    <xf numFmtId="1" fontId="0" fillId="0" borderId="14" xfId="0" applyNumberFormat="1" applyBorder="1" applyAlignment="1"/>
    <xf numFmtId="1" fontId="0" fillId="0" borderId="15" xfId="0" applyNumberFormat="1" applyBorder="1" applyAlignment="1"/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6" xfId="0" applyBorder="1" applyAlignment="1">
      <alignment horizontal="center"/>
    </xf>
    <xf numFmtId="1" fontId="0" fillId="0" borderId="9" xfId="0" applyNumberFormat="1" applyBorder="1" applyAlignment="1"/>
    <xf numFmtId="1" fontId="0" fillId="0" borderId="16" xfId="0" applyNumberFormat="1" applyBorder="1" applyAlignment="1"/>
    <xf numFmtId="0" fontId="1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4775"/>
      <color rgb="FF82A600"/>
      <color rgb="FFF2C82A"/>
      <color rgb="FFCC6E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Layout" zoomScaleNormal="100" workbookViewId="0">
      <selection activeCell="R30" sqref="R30"/>
    </sheetView>
  </sheetViews>
  <sheetFormatPr defaultRowHeight="12.75" x14ac:dyDescent="0.2"/>
  <cols>
    <col min="1" max="1" width="5.140625" customWidth="1"/>
    <col min="2" max="2" width="11.85546875" customWidth="1"/>
    <col min="3" max="3" width="12.7109375" customWidth="1"/>
    <col min="4" max="4" width="10.7109375" customWidth="1"/>
    <col min="5" max="6" width="6.140625" customWidth="1"/>
    <col min="7" max="7" width="8.85546875" customWidth="1"/>
    <col min="8" max="8" width="14.7109375" customWidth="1"/>
    <col min="9" max="9" width="10" customWidth="1"/>
    <col min="10" max="10" width="6.140625" customWidth="1"/>
    <col min="11" max="11" width="5.85546875" customWidth="1"/>
    <col min="12" max="12" width="14" customWidth="1"/>
    <col min="13" max="13" width="2.5703125" customWidth="1"/>
    <col min="14" max="14" width="6.5703125" customWidth="1"/>
    <col min="15" max="15" width="11.5703125" customWidth="1"/>
    <col min="16" max="16" width="6.140625" customWidth="1"/>
  </cols>
  <sheetData>
    <row r="1" spans="1:15" ht="20.25" x14ac:dyDescent="0.35">
      <c r="A1" s="70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7.25" customHeight="1" x14ac:dyDescent="0.3">
      <c r="A2" s="22" t="s">
        <v>1</v>
      </c>
      <c r="B2" s="24"/>
      <c r="C2" s="24"/>
      <c r="D2" s="24"/>
      <c r="E2" s="24"/>
      <c r="F2" s="22" t="s">
        <v>2</v>
      </c>
      <c r="G2" s="24"/>
      <c r="H2" s="24"/>
      <c r="I2" s="24"/>
      <c r="J2" s="24"/>
      <c r="K2" s="22" t="s">
        <v>0</v>
      </c>
      <c r="L2" s="23"/>
      <c r="M2" s="23"/>
      <c r="N2" s="23"/>
      <c r="O2" s="23"/>
    </row>
    <row r="3" spans="1:15" ht="17.25" customHeight="1" x14ac:dyDescent="0.3">
      <c r="A3" s="25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6.75" customHeight="1" x14ac:dyDescent="0.2"/>
    <row r="5" spans="1:15" ht="14.25" x14ac:dyDescent="0.3">
      <c r="A5" s="72" t="s">
        <v>34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6.75" customHeight="1" thickBot="1" x14ac:dyDescent="0.25"/>
    <row r="7" spans="1:15" ht="25.15" customHeight="1" thickBot="1" x14ac:dyDescent="0.35">
      <c r="B7" s="13" t="s">
        <v>4</v>
      </c>
      <c r="C7" s="41" t="s">
        <v>5</v>
      </c>
      <c r="D7" s="42"/>
      <c r="E7" s="42"/>
      <c r="F7" s="42"/>
      <c r="G7" s="43"/>
      <c r="H7" s="41" t="s">
        <v>6</v>
      </c>
      <c r="I7" s="42"/>
      <c r="J7" s="42"/>
      <c r="K7" s="42"/>
      <c r="L7" s="43"/>
      <c r="N7" s="46" t="s">
        <v>31</v>
      </c>
      <c r="O7" s="47"/>
    </row>
    <row r="8" spans="1:15" ht="14.45" customHeight="1" thickBot="1" x14ac:dyDescent="0.3">
      <c r="B8" s="38" t="s">
        <v>7</v>
      </c>
      <c r="C8" s="29" t="s">
        <v>26</v>
      </c>
      <c r="D8" s="30"/>
      <c r="E8" s="30"/>
      <c r="F8" s="30"/>
      <c r="G8" s="31"/>
      <c r="H8" s="9" t="s">
        <v>11</v>
      </c>
      <c r="I8" s="9"/>
      <c r="J8" s="10"/>
      <c r="K8" s="12">
        <f>N10/225</f>
        <v>0</v>
      </c>
      <c r="L8" s="11" t="s">
        <v>12</v>
      </c>
      <c r="N8" s="48"/>
      <c r="O8" s="49"/>
    </row>
    <row r="9" spans="1:15" ht="14.45" customHeight="1" thickBot="1" x14ac:dyDescent="0.3">
      <c r="B9" s="39"/>
      <c r="C9" s="32"/>
      <c r="D9" s="33"/>
      <c r="E9" s="33"/>
      <c r="F9" s="33"/>
      <c r="G9" s="34"/>
      <c r="H9" s="2" t="s">
        <v>15</v>
      </c>
      <c r="I9" s="2"/>
      <c r="J9" s="3"/>
      <c r="K9" s="12">
        <f>N10/64</f>
        <v>0</v>
      </c>
      <c r="L9" s="4" t="s">
        <v>13</v>
      </c>
      <c r="N9" s="50"/>
      <c r="O9" s="51"/>
    </row>
    <row r="10" spans="1:15" ht="14.45" customHeight="1" thickBot="1" x14ac:dyDescent="0.3">
      <c r="B10" s="40"/>
      <c r="C10" s="35"/>
      <c r="D10" s="36"/>
      <c r="E10" s="36"/>
      <c r="F10" s="36"/>
      <c r="G10" s="37"/>
      <c r="H10" s="2" t="s">
        <v>16</v>
      </c>
      <c r="I10" s="2"/>
      <c r="J10" s="3"/>
      <c r="K10" s="12">
        <f>N10/25</f>
        <v>0</v>
      </c>
      <c r="L10" s="4" t="s">
        <v>14</v>
      </c>
      <c r="N10" s="52"/>
      <c r="O10" s="53"/>
    </row>
    <row r="11" spans="1:15" ht="6.75" customHeight="1" thickBot="1" x14ac:dyDescent="0.3">
      <c r="K11" s="7"/>
      <c r="L11" s="1"/>
      <c r="N11" s="54"/>
      <c r="O11" s="55"/>
    </row>
    <row r="12" spans="1:15" ht="14.45" customHeight="1" thickBot="1" x14ac:dyDescent="0.3">
      <c r="B12" s="38" t="s">
        <v>8</v>
      </c>
      <c r="C12" s="29" t="s">
        <v>27</v>
      </c>
      <c r="D12" s="30"/>
      <c r="E12" s="30"/>
      <c r="F12" s="30"/>
      <c r="G12" s="44"/>
      <c r="H12" s="2" t="s">
        <v>17</v>
      </c>
      <c r="I12" s="2"/>
      <c r="J12" s="3"/>
      <c r="K12" s="12">
        <f>N10/144</f>
        <v>0</v>
      </c>
      <c r="L12" s="4" t="s">
        <v>12</v>
      </c>
    </row>
    <row r="13" spans="1:15" ht="14.45" customHeight="1" thickBot="1" x14ac:dyDescent="0.3">
      <c r="B13" s="40"/>
      <c r="C13" s="35"/>
      <c r="D13" s="36"/>
      <c r="E13" s="36"/>
      <c r="F13" s="36"/>
      <c r="G13" s="45"/>
      <c r="H13" s="2" t="s">
        <v>18</v>
      </c>
      <c r="I13" s="2"/>
      <c r="J13" s="3"/>
      <c r="K13" s="12">
        <f>N10/36</f>
        <v>0</v>
      </c>
      <c r="L13" s="4" t="s">
        <v>13</v>
      </c>
    </row>
    <row r="14" spans="1:15" ht="6.75" customHeight="1" thickBot="1" x14ac:dyDescent="0.3">
      <c r="K14" s="7"/>
      <c r="L14" s="1"/>
      <c r="N14" s="46" t="s">
        <v>32</v>
      </c>
      <c r="O14" s="47"/>
    </row>
    <row r="15" spans="1:15" ht="15.6" customHeight="1" thickBot="1" x14ac:dyDescent="0.3">
      <c r="B15" s="38" t="s">
        <v>9</v>
      </c>
      <c r="C15" s="29" t="s">
        <v>28</v>
      </c>
      <c r="D15" s="30"/>
      <c r="E15" s="30"/>
      <c r="F15" s="30"/>
      <c r="G15" s="44"/>
      <c r="H15" s="2" t="s">
        <v>17</v>
      </c>
      <c r="I15" s="2"/>
      <c r="J15" s="3"/>
      <c r="K15" s="12">
        <f>N10/114</f>
        <v>0</v>
      </c>
      <c r="L15" s="4" t="s">
        <v>12</v>
      </c>
      <c r="N15" s="48"/>
      <c r="O15" s="49"/>
    </row>
    <row r="16" spans="1:15" ht="16.149999999999999" customHeight="1" thickBot="1" x14ac:dyDescent="0.3">
      <c r="B16" s="40"/>
      <c r="C16" s="35"/>
      <c r="D16" s="36"/>
      <c r="E16" s="36"/>
      <c r="F16" s="36"/>
      <c r="G16" s="45"/>
      <c r="H16" s="2" t="s">
        <v>19</v>
      </c>
      <c r="I16" s="2"/>
      <c r="J16" s="3"/>
      <c r="K16" s="12">
        <f>N10/16</f>
        <v>0</v>
      </c>
      <c r="L16" s="4" t="s">
        <v>14</v>
      </c>
      <c r="N16" s="50"/>
      <c r="O16" s="51"/>
    </row>
    <row r="17" spans="1:16" ht="6.75" customHeight="1" thickBot="1" x14ac:dyDescent="0.3">
      <c r="K17" s="7"/>
      <c r="L17" s="1"/>
      <c r="N17" s="56">
        <f>N10/80</f>
        <v>0</v>
      </c>
      <c r="O17" s="57"/>
    </row>
    <row r="18" spans="1:16" ht="14.45" customHeight="1" thickBot="1" x14ac:dyDescent="0.3">
      <c r="B18" s="38" t="s">
        <v>10</v>
      </c>
      <c r="C18" s="29" t="s">
        <v>29</v>
      </c>
      <c r="D18" s="30"/>
      <c r="E18" s="30"/>
      <c r="F18" s="30"/>
      <c r="G18" s="44"/>
      <c r="H18" s="2" t="s">
        <v>20</v>
      </c>
      <c r="I18" s="2"/>
      <c r="J18" s="3"/>
      <c r="K18" s="12">
        <f>N10/49</f>
        <v>0</v>
      </c>
      <c r="L18" s="4" t="s">
        <v>13</v>
      </c>
      <c r="N18" s="67"/>
      <c r="O18" s="68"/>
    </row>
    <row r="19" spans="1:16" ht="14.45" customHeight="1" thickBot="1" x14ac:dyDescent="0.3">
      <c r="B19" s="40"/>
      <c r="C19" s="35"/>
      <c r="D19" s="36"/>
      <c r="E19" s="36"/>
      <c r="F19" s="36"/>
      <c r="G19" s="45"/>
      <c r="H19" s="2" t="s">
        <v>16</v>
      </c>
      <c r="I19" s="2"/>
      <c r="J19" s="3"/>
      <c r="K19" s="12">
        <f>N10/25</f>
        <v>0</v>
      </c>
      <c r="L19" s="4" t="s">
        <v>14</v>
      </c>
      <c r="N19" s="69" t="s">
        <v>35</v>
      </c>
      <c r="O19" s="69"/>
    </row>
    <row r="20" spans="1:16" ht="6.75" customHeight="1" x14ac:dyDescent="0.2"/>
    <row r="21" spans="1:16" ht="33" customHeight="1" thickBot="1" x14ac:dyDescent="0.35">
      <c r="A21" s="74" t="s">
        <v>37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6" ht="15.75" thickBot="1" x14ac:dyDescent="0.25">
      <c r="A22" s="28" t="s">
        <v>12</v>
      </c>
      <c r="B22" s="75"/>
      <c r="C22" s="75"/>
      <c r="D22" s="75"/>
      <c r="E22" s="76"/>
      <c r="F22" s="28" t="s">
        <v>13</v>
      </c>
      <c r="G22" s="75"/>
      <c r="H22" s="75"/>
      <c r="I22" s="75"/>
      <c r="J22" s="76"/>
      <c r="K22" s="28" t="s">
        <v>33</v>
      </c>
      <c r="L22" s="75"/>
      <c r="M22" s="75"/>
      <c r="N22" s="75"/>
      <c r="O22" s="75"/>
      <c r="P22" s="76"/>
    </row>
    <row r="23" spans="1:16" ht="13.5" x14ac:dyDescent="0.25">
      <c r="A23" s="58" t="s">
        <v>21</v>
      </c>
      <c r="B23" s="59"/>
      <c r="C23" s="60"/>
      <c r="D23" s="8" t="s">
        <v>22</v>
      </c>
      <c r="E23" s="17" t="s">
        <v>38</v>
      </c>
      <c r="F23" s="20" t="s">
        <v>21</v>
      </c>
      <c r="G23" s="66"/>
      <c r="H23" s="66"/>
      <c r="I23" s="5" t="s">
        <v>22</v>
      </c>
      <c r="J23" s="17" t="s">
        <v>38</v>
      </c>
      <c r="K23" s="20" t="s">
        <v>21</v>
      </c>
      <c r="L23" s="20"/>
      <c r="M23" s="20"/>
      <c r="N23" s="21"/>
      <c r="O23" s="6" t="s">
        <v>22</v>
      </c>
      <c r="P23" s="17" t="s">
        <v>38</v>
      </c>
    </row>
    <row r="24" spans="1:16" ht="15.75" customHeight="1" x14ac:dyDescent="0.25">
      <c r="A24" s="61" t="s">
        <v>23</v>
      </c>
      <c r="B24" s="62"/>
      <c r="C24" s="63"/>
      <c r="D24" s="14"/>
      <c r="E24" s="77"/>
      <c r="F24" s="18" t="s">
        <v>24</v>
      </c>
      <c r="G24" s="18"/>
      <c r="H24" s="18"/>
      <c r="I24" s="16"/>
      <c r="J24" s="77"/>
      <c r="K24" s="18" t="s">
        <v>25</v>
      </c>
      <c r="L24" s="18"/>
      <c r="M24" s="18"/>
      <c r="N24" s="18"/>
      <c r="O24" s="15"/>
      <c r="P24" s="77"/>
    </row>
    <row r="25" spans="1:16" ht="15.75" customHeight="1" x14ac:dyDescent="0.25">
      <c r="A25" s="61"/>
      <c r="B25" s="64"/>
      <c r="C25" s="65"/>
      <c r="D25" s="14"/>
      <c r="E25" s="77"/>
      <c r="F25" s="19"/>
      <c r="G25" s="19"/>
      <c r="H25" s="19"/>
      <c r="I25" s="16"/>
      <c r="J25" s="77"/>
      <c r="K25" s="18"/>
      <c r="L25" s="18"/>
      <c r="M25" s="18"/>
      <c r="N25" s="19"/>
      <c r="O25" s="15"/>
      <c r="P25" s="77"/>
    </row>
    <row r="26" spans="1:16" ht="15.75" customHeight="1" x14ac:dyDescent="0.25">
      <c r="A26" s="61"/>
      <c r="B26" s="64"/>
      <c r="C26" s="65"/>
      <c r="D26" s="14"/>
      <c r="E26" s="77"/>
      <c r="F26" s="19"/>
      <c r="G26" s="19"/>
      <c r="H26" s="19"/>
      <c r="I26" s="16"/>
      <c r="J26" s="77"/>
      <c r="K26" s="18"/>
      <c r="L26" s="18"/>
      <c r="M26" s="18"/>
      <c r="N26" s="19"/>
      <c r="O26" s="15"/>
      <c r="P26" s="77"/>
    </row>
    <row r="27" spans="1:16" ht="15.75" customHeight="1" x14ac:dyDescent="0.25">
      <c r="A27" s="61"/>
      <c r="B27" s="64"/>
      <c r="C27" s="65"/>
      <c r="D27" s="14"/>
      <c r="E27" s="77"/>
      <c r="F27" s="19"/>
      <c r="G27" s="19"/>
      <c r="H27" s="19"/>
      <c r="I27" s="16"/>
      <c r="J27" s="77"/>
      <c r="K27" s="18"/>
      <c r="L27" s="18"/>
      <c r="M27" s="18"/>
      <c r="N27" s="19"/>
      <c r="O27" s="15"/>
      <c r="P27" s="77"/>
    </row>
    <row r="28" spans="1:16" ht="15.75" customHeight="1" x14ac:dyDescent="0.25">
      <c r="A28" s="61"/>
      <c r="B28" s="64"/>
      <c r="C28" s="65"/>
      <c r="D28" s="14"/>
      <c r="E28" s="77"/>
      <c r="F28" s="19"/>
      <c r="G28" s="19"/>
      <c r="H28" s="19"/>
      <c r="I28" s="16"/>
      <c r="J28" s="77"/>
      <c r="K28" s="18"/>
      <c r="L28" s="18"/>
      <c r="M28" s="18"/>
      <c r="N28" s="19"/>
      <c r="O28" s="15"/>
      <c r="P28" s="77"/>
    </row>
    <row r="29" spans="1:16" ht="15.75" customHeight="1" x14ac:dyDescent="0.25">
      <c r="A29" s="61"/>
      <c r="B29" s="64"/>
      <c r="C29" s="65"/>
      <c r="D29" s="14"/>
      <c r="E29" s="77"/>
      <c r="F29" s="19"/>
      <c r="G29" s="19"/>
      <c r="H29" s="19"/>
      <c r="I29" s="16"/>
      <c r="J29" s="77"/>
      <c r="K29" s="18"/>
      <c r="L29" s="18"/>
      <c r="M29" s="18"/>
      <c r="N29" s="19"/>
      <c r="O29" s="15"/>
      <c r="P29" s="77"/>
    </row>
    <row r="30" spans="1:16" ht="15.75" customHeight="1" x14ac:dyDescent="0.25">
      <c r="A30" s="61"/>
      <c r="B30" s="64"/>
      <c r="C30" s="65"/>
      <c r="D30" s="14"/>
      <c r="E30" s="77"/>
      <c r="F30" s="19"/>
      <c r="G30" s="19"/>
      <c r="H30" s="19"/>
      <c r="I30" s="16"/>
      <c r="J30" s="77"/>
      <c r="K30" s="18"/>
      <c r="L30" s="18"/>
      <c r="M30" s="18"/>
      <c r="N30" s="19"/>
      <c r="O30" s="15"/>
      <c r="P30" s="77"/>
    </row>
    <row r="31" spans="1:16" ht="15.75" customHeight="1" x14ac:dyDescent="0.25">
      <c r="A31" s="61"/>
      <c r="B31" s="64"/>
      <c r="C31" s="65"/>
      <c r="D31" s="14"/>
      <c r="E31" s="77"/>
      <c r="F31" s="19"/>
      <c r="G31" s="19"/>
      <c r="H31" s="19"/>
      <c r="I31" s="16"/>
      <c r="J31" s="77"/>
      <c r="K31" s="18"/>
      <c r="L31" s="18"/>
      <c r="M31" s="18"/>
      <c r="N31" s="19"/>
      <c r="O31" s="15"/>
      <c r="P31" s="77"/>
    </row>
    <row r="32" spans="1:16" ht="15.75" customHeight="1" x14ac:dyDescent="0.25">
      <c r="A32" s="61"/>
      <c r="B32" s="64"/>
      <c r="C32" s="65"/>
      <c r="D32" s="14"/>
      <c r="E32" s="77"/>
      <c r="F32" s="19"/>
      <c r="G32" s="19"/>
      <c r="H32" s="19"/>
      <c r="I32" s="16"/>
      <c r="J32" s="77"/>
      <c r="K32" s="18"/>
      <c r="L32" s="18"/>
      <c r="M32" s="18"/>
      <c r="N32" s="19"/>
      <c r="O32" s="15"/>
      <c r="P32" s="77"/>
    </row>
    <row r="33" spans="1:16" ht="15.75" customHeight="1" x14ac:dyDescent="0.2">
      <c r="A33" s="19"/>
      <c r="B33" s="19"/>
      <c r="C33" s="19"/>
      <c r="D33" s="14"/>
      <c r="E33" s="77"/>
      <c r="F33" s="19"/>
      <c r="G33" s="19"/>
      <c r="H33" s="19"/>
      <c r="I33" s="14"/>
      <c r="J33" s="77"/>
      <c r="K33" s="19"/>
      <c r="L33" s="19"/>
      <c r="M33" s="19"/>
      <c r="N33" s="19"/>
      <c r="O33" s="14"/>
      <c r="P33" s="77"/>
    </row>
    <row r="34" spans="1:16" ht="15.75" customHeight="1" x14ac:dyDescent="0.2">
      <c r="A34" s="19"/>
      <c r="B34" s="19"/>
      <c r="C34" s="19"/>
      <c r="D34" s="14"/>
      <c r="E34" s="77"/>
      <c r="F34" s="19"/>
      <c r="G34" s="19"/>
      <c r="H34" s="19"/>
      <c r="I34" s="14"/>
      <c r="J34" s="77"/>
      <c r="K34" s="19"/>
      <c r="L34" s="19"/>
      <c r="M34" s="19"/>
      <c r="N34" s="19"/>
      <c r="O34" s="14"/>
      <c r="P34" s="77"/>
    </row>
    <row r="35" spans="1:16" ht="15.75" customHeight="1" x14ac:dyDescent="0.2">
      <c r="A35" s="19" t="s">
        <v>30</v>
      </c>
      <c r="B35" s="19"/>
      <c r="C35" s="19"/>
      <c r="D35" s="14">
        <f>SUM(D24:D34)</f>
        <v>0</v>
      </c>
      <c r="E35" s="77"/>
      <c r="F35" s="19" t="s">
        <v>30</v>
      </c>
      <c r="G35" s="19"/>
      <c r="H35" s="19"/>
      <c r="I35" s="14">
        <f>SUM(I24:I34)</f>
        <v>0</v>
      </c>
      <c r="J35" s="77"/>
      <c r="K35" s="19" t="s">
        <v>30</v>
      </c>
      <c r="L35" s="19"/>
      <c r="M35" s="19"/>
      <c r="N35" s="19"/>
      <c r="O35" s="14">
        <f>SUM(O24:O34)</f>
        <v>0</v>
      </c>
      <c r="P35" s="77"/>
    </row>
  </sheetData>
  <mergeCells count="63">
    <mergeCell ref="A1:O1"/>
    <mergeCell ref="A22:E22"/>
    <mergeCell ref="F22:J22"/>
    <mergeCell ref="K22:P22"/>
    <mergeCell ref="A35:C35"/>
    <mergeCell ref="F35:H35"/>
    <mergeCell ref="K35:N35"/>
    <mergeCell ref="A33:C33"/>
    <mergeCell ref="A34:C34"/>
    <mergeCell ref="F33:H33"/>
    <mergeCell ref="F34:H34"/>
    <mergeCell ref="K33:N33"/>
    <mergeCell ref="K34:N34"/>
    <mergeCell ref="F30:H30"/>
    <mergeCell ref="F31:H31"/>
    <mergeCell ref="F32:H32"/>
    <mergeCell ref="A31:C31"/>
    <mergeCell ref="A32:C32"/>
    <mergeCell ref="A30:C30"/>
    <mergeCell ref="F29:H29"/>
    <mergeCell ref="A23:C23"/>
    <mergeCell ref="A24:C24"/>
    <mergeCell ref="A25:C25"/>
    <mergeCell ref="A26:C26"/>
    <mergeCell ref="A27:C27"/>
    <mergeCell ref="A28:C28"/>
    <mergeCell ref="A29:C29"/>
    <mergeCell ref="F23:H23"/>
    <mergeCell ref="F24:H24"/>
    <mergeCell ref="F25:H25"/>
    <mergeCell ref="F26:H26"/>
    <mergeCell ref="N10:O11"/>
    <mergeCell ref="N14:O16"/>
    <mergeCell ref="N17:O18"/>
    <mergeCell ref="F27:H27"/>
    <mergeCell ref="F28:H28"/>
    <mergeCell ref="A21:O21"/>
    <mergeCell ref="N19:O19"/>
    <mergeCell ref="K2:O2"/>
    <mergeCell ref="A2:E2"/>
    <mergeCell ref="F2:J2"/>
    <mergeCell ref="A3:O3"/>
    <mergeCell ref="C8:G10"/>
    <mergeCell ref="B8:B10"/>
    <mergeCell ref="C7:G7"/>
    <mergeCell ref="H7:L7"/>
    <mergeCell ref="B12:B13"/>
    <mergeCell ref="C12:G13"/>
    <mergeCell ref="B15:B16"/>
    <mergeCell ref="C15:G16"/>
    <mergeCell ref="B18:B19"/>
    <mergeCell ref="C18:G19"/>
    <mergeCell ref="N7:O9"/>
    <mergeCell ref="K29:N29"/>
    <mergeCell ref="K30:N30"/>
    <mergeCell ref="K31:N31"/>
    <mergeCell ref="K32:N32"/>
    <mergeCell ref="K23:N23"/>
    <mergeCell ref="K24:N24"/>
    <mergeCell ref="K25:N25"/>
    <mergeCell ref="K26:N26"/>
    <mergeCell ref="K27:N27"/>
    <mergeCell ref="K28:N28"/>
  </mergeCells>
  <pageMargins left="0.5" right="0.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Bellingham, 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Cynthia</dc:creator>
  <cp:lastModifiedBy>Ingrid Enschede</cp:lastModifiedBy>
  <cp:lastPrinted>2019-02-01T00:24:19Z</cp:lastPrinted>
  <dcterms:created xsi:type="dcterms:W3CDTF">2017-08-29T16:40:13Z</dcterms:created>
  <dcterms:modified xsi:type="dcterms:W3CDTF">2019-02-01T00:26:27Z</dcterms:modified>
</cp:coreProperties>
</file>